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600" windowHeight="8580" activeTab="2"/>
  </bookViews>
  <sheets>
    <sheet name="Team Information" sheetId="1" r:id="rId1"/>
    <sheet name="A- Standings" sheetId="4" r:id="rId2"/>
    <sheet name="B Standings " sheetId="5" r:id="rId3"/>
  </sheets>
  <definedNames>
    <definedName name="_xlnm._FilterDatabase" localSheetId="1" hidden="1">'A- Standings'!$B$1:$K$8</definedName>
  </definedNames>
  <calcPr calcId="145621" concurrentCalc="0"/>
</workbook>
</file>

<file path=xl/calcChain.xml><?xml version="1.0" encoding="utf-8"?>
<calcChain xmlns="http://schemas.openxmlformats.org/spreadsheetml/2006/main">
  <c r="E80" i="4" l="1"/>
  <c r="C71" i="4"/>
  <c r="D71" i="4"/>
  <c r="E71" i="4"/>
  <c r="C61" i="4"/>
  <c r="D61" i="4"/>
  <c r="E61" i="4"/>
  <c r="C52" i="4"/>
</calcChain>
</file>

<file path=xl/sharedStrings.xml><?xml version="1.0" encoding="utf-8"?>
<sst xmlns="http://schemas.openxmlformats.org/spreadsheetml/2006/main" count="301" uniqueCount="177">
  <si>
    <t xml:space="preserve">A -TEAM SCHEDULE </t>
  </si>
  <si>
    <t xml:space="preserve">Crown of Life </t>
  </si>
  <si>
    <t>Salem Still water</t>
  </si>
  <si>
    <t>Head Coach</t>
  </si>
  <si>
    <t>Athletic Director</t>
  </si>
  <si>
    <t xml:space="preserve">Justin Ohm </t>
  </si>
  <si>
    <t>Dan Swiderski</t>
  </si>
  <si>
    <t xml:space="preserve">Home Lane </t>
  </si>
  <si>
    <t>Coaches phone #</t>
  </si>
  <si>
    <t xml:space="preserve">Coaches Email </t>
  </si>
  <si>
    <t xml:space="preserve">A Team </t>
  </si>
  <si>
    <t xml:space="preserve">B Team </t>
  </si>
  <si>
    <t>Good Shepherd</t>
  </si>
  <si>
    <t xml:space="preserve">Bill Arndt </t>
  </si>
  <si>
    <t xml:space="preserve">Bloomington </t>
  </si>
  <si>
    <t xml:space="preserve">Matties </t>
  </si>
  <si>
    <t xml:space="preserve">Mark Zoellner  </t>
  </si>
  <si>
    <t xml:space="preserve">Salem Greenfield </t>
  </si>
  <si>
    <t>612-270-2684</t>
  </si>
  <si>
    <t xml:space="preserve">robyndan@hotmail.com </t>
  </si>
  <si>
    <t xml:space="preserve">Cross of Christ </t>
  </si>
  <si>
    <t>King of Grace</t>
  </si>
  <si>
    <t>Mount Olive Delano</t>
  </si>
  <si>
    <t>1&amp;6</t>
  </si>
  <si>
    <t xml:space="preserve">A -Team Number </t>
  </si>
  <si>
    <t>B Team Numbers</t>
  </si>
  <si>
    <t>3 and 10</t>
  </si>
  <si>
    <t>2 and 9</t>
  </si>
  <si>
    <t xml:space="preserve">4 and 5 </t>
  </si>
  <si>
    <t>Stillwater bowl</t>
  </si>
  <si>
    <t>Classic Bowl</t>
  </si>
  <si>
    <t>Texa Tonka</t>
  </si>
  <si>
    <t>Borough Bowl</t>
  </si>
  <si>
    <t>Trinity Belle Plaine</t>
  </si>
  <si>
    <t>Medina Lanes</t>
  </si>
  <si>
    <t>Apple Place</t>
  </si>
  <si>
    <t xml:space="preserve">Delano Lanes </t>
  </si>
  <si>
    <t>Salem Greenfield</t>
  </si>
  <si>
    <t>Cross of Christ</t>
  </si>
  <si>
    <t>Good Shepherd B1</t>
  </si>
  <si>
    <t>Good Shepherd B2</t>
  </si>
  <si>
    <t>BYE</t>
  </si>
  <si>
    <t>Louisville Lanes</t>
  </si>
  <si>
    <t xml:space="preserve">Good Shepherd </t>
  </si>
  <si>
    <t>Good Shepherd 1</t>
  </si>
  <si>
    <t xml:space="preserve">Team </t>
  </si>
  <si>
    <t>Match Wins</t>
  </si>
  <si>
    <t>Match Losses</t>
  </si>
  <si>
    <t xml:space="preserve">Game Wins </t>
  </si>
  <si>
    <t>Game Losses</t>
  </si>
  <si>
    <t>total Pins</t>
  </si>
  <si>
    <t>average</t>
  </si>
  <si>
    <t>High Game</t>
  </si>
  <si>
    <t>High Series</t>
  </si>
  <si>
    <t>Individual Stats</t>
  </si>
  <si>
    <t>strikes</t>
  </si>
  <si>
    <t>spares</t>
  </si>
  <si>
    <t>opens</t>
  </si>
  <si>
    <t>fill pct</t>
  </si>
  <si>
    <t>number</t>
  </si>
  <si>
    <t>Jessica Breeden</t>
  </si>
  <si>
    <t>Rachel Lehne</t>
  </si>
  <si>
    <t>Kate Mitzner</t>
  </si>
  <si>
    <t>Ben Arndt</t>
  </si>
  <si>
    <t>Tate Ruckheim</t>
  </si>
  <si>
    <t xml:space="preserve">Aron Jacobs </t>
  </si>
  <si>
    <t>Sydney Gifford</t>
  </si>
  <si>
    <t>Janell Ritari</t>
  </si>
  <si>
    <t>Kendra Born</t>
  </si>
  <si>
    <t>Madison Hanson</t>
  </si>
  <si>
    <t>Aren Green</t>
  </si>
  <si>
    <t xml:space="preserve">total </t>
  </si>
  <si>
    <t xml:space="preserve">King of Grace </t>
  </si>
  <si>
    <t>Will Erdmann</t>
  </si>
  <si>
    <t>Simon Broberg</t>
  </si>
  <si>
    <t>Josiah Skorseth</t>
  </si>
  <si>
    <t>Jack Daenzer</t>
  </si>
  <si>
    <t xml:space="preserve">David Hammond </t>
  </si>
  <si>
    <t>Bloomington</t>
  </si>
  <si>
    <t>Luke Weber</t>
  </si>
  <si>
    <t>Mason Sanborn</t>
  </si>
  <si>
    <t xml:space="preserve">Shelby  Henke </t>
  </si>
  <si>
    <t>Morgan Plath</t>
  </si>
  <si>
    <t>James Chernahorsky</t>
  </si>
  <si>
    <t>Thomas Boehlke</t>
  </si>
  <si>
    <t xml:space="preserve">Ryan Swiderski </t>
  </si>
  <si>
    <t xml:space="preserve"> </t>
  </si>
  <si>
    <t xml:space="preserve">opens </t>
  </si>
  <si>
    <t>Kyla Lauria</t>
  </si>
  <si>
    <t>Ian Wreisner</t>
  </si>
  <si>
    <t>Ethan Knapp</t>
  </si>
  <si>
    <t>Jonah Hahn</t>
  </si>
  <si>
    <t>Jordan Lauria</t>
  </si>
  <si>
    <t>Lorgan Wreisner</t>
  </si>
  <si>
    <t>Crown of Life 2</t>
  </si>
  <si>
    <t>Crown of life 1</t>
  </si>
  <si>
    <t>Good Shepherd 2</t>
  </si>
  <si>
    <t>Honor Roll</t>
  </si>
  <si>
    <t xml:space="preserve">Team High Game </t>
  </si>
  <si>
    <t xml:space="preserve">Good Shepherd 1 </t>
  </si>
  <si>
    <t xml:space="preserve">Team High Series </t>
  </si>
  <si>
    <t xml:space="preserve">Honor Roll </t>
  </si>
  <si>
    <t>Team High Game</t>
  </si>
  <si>
    <t>Team High Series</t>
  </si>
  <si>
    <t>Jacob Smith</t>
  </si>
  <si>
    <t>Sammy Lockridge</t>
  </si>
  <si>
    <t>Kira Zacharais</t>
  </si>
  <si>
    <t>Lyndsy Anderson</t>
  </si>
  <si>
    <t>Josh Knight</t>
  </si>
  <si>
    <t xml:space="preserve">Dylan Anderson </t>
  </si>
  <si>
    <t xml:space="preserve">Vinnie Rider </t>
  </si>
  <si>
    <t>Gunther Grinde</t>
  </si>
  <si>
    <t>Tyler Salswedahl</t>
  </si>
  <si>
    <t>total</t>
  </si>
  <si>
    <t>Actual Gms</t>
  </si>
  <si>
    <t>Honor roll week 1 - Over 35 percent Bowlers</t>
  </si>
  <si>
    <t>David Hammond</t>
  </si>
  <si>
    <t xml:space="preserve">Shelby Hanke </t>
  </si>
  <si>
    <t>Ryan Swiderski</t>
  </si>
  <si>
    <t>Alex Nelson</t>
  </si>
  <si>
    <t>Wyatt Blomquist</t>
  </si>
  <si>
    <t>Alissa Salswedel</t>
  </si>
  <si>
    <t>Tyler Larson</t>
  </si>
  <si>
    <t xml:space="preserve">Total </t>
  </si>
  <si>
    <t xml:space="preserve">Aaron Ernst </t>
  </si>
  <si>
    <t>Dustin Desens</t>
  </si>
  <si>
    <t xml:space="preserve">Jacob Smith </t>
  </si>
  <si>
    <t>Alexandra Mutterer</t>
  </si>
  <si>
    <t xml:space="preserve">Brock Desens </t>
  </si>
  <si>
    <t xml:space="preserve">Hannah Barrot </t>
  </si>
  <si>
    <t>Sammy Lochridge</t>
  </si>
  <si>
    <t>Kira Zacharias</t>
  </si>
  <si>
    <t xml:space="preserve">Lindsy Anderson </t>
  </si>
  <si>
    <t xml:space="preserve">Crown of Life B1 </t>
  </si>
  <si>
    <t>Ted Dohrn</t>
  </si>
  <si>
    <t xml:space="preserve">Morgan Plath </t>
  </si>
  <si>
    <t>Karner Boyer</t>
  </si>
  <si>
    <t xml:space="preserve">Ivy Pottorf </t>
  </si>
  <si>
    <t xml:space="preserve">Zeke Hammick </t>
  </si>
  <si>
    <t xml:space="preserve">Crown of Life B2 </t>
  </si>
  <si>
    <t>Ben Bjeblick</t>
  </si>
  <si>
    <t xml:space="preserve">Josh Leach </t>
  </si>
  <si>
    <t>Lauren Myrlie</t>
  </si>
  <si>
    <t>Ben Mansur</t>
  </si>
  <si>
    <t xml:space="preserve">Jimmy Kinzer </t>
  </si>
  <si>
    <t>Evan Krueger</t>
  </si>
  <si>
    <t>Catharina Winter</t>
  </si>
  <si>
    <t>Cody Vanderloop</t>
  </si>
  <si>
    <t>Samuel Peters</t>
  </si>
  <si>
    <t>Jaron Tollefson</t>
  </si>
  <si>
    <t>Nicole Vranicar</t>
  </si>
  <si>
    <t>Jacob Garrett</t>
  </si>
  <si>
    <t>Richard Wolf</t>
  </si>
  <si>
    <t>Noah Vanderloop</t>
  </si>
  <si>
    <t>Dylan Vanderloop</t>
  </si>
  <si>
    <t>Lindsey Macina</t>
  </si>
  <si>
    <t xml:space="preserve">Chris Johnson </t>
  </si>
  <si>
    <t xml:space="preserve">Emma Carmichael </t>
  </si>
  <si>
    <t xml:space="preserve">Cassie Mahowic </t>
  </si>
  <si>
    <t>Hannah Barrot</t>
  </si>
  <si>
    <t xml:space="preserve">Tyler Larson </t>
  </si>
  <si>
    <t xml:space="preserve">25% or better </t>
  </si>
  <si>
    <t>Brock Desens</t>
  </si>
  <si>
    <t xml:space="preserve">Josh Knight </t>
  </si>
  <si>
    <t xml:space="preserve">Ben Mansur </t>
  </si>
  <si>
    <t>COL B2</t>
  </si>
  <si>
    <t>Emma Carmichael</t>
  </si>
  <si>
    <t xml:space="preserve">Jacob Garret </t>
  </si>
  <si>
    <t>Actual Games</t>
  </si>
  <si>
    <t>Lexi Simonette</t>
  </si>
  <si>
    <t>Brock Dierfeldt</t>
  </si>
  <si>
    <t xml:space="preserve">Abby Kom </t>
  </si>
  <si>
    <t xml:space="preserve">Shelby HAnke </t>
  </si>
  <si>
    <t xml:space="preserve">Jared Joyal </t>
  </si>
  <si>
    <t xml:space="preserve">jack Doenzer </t>
  </si>
  <si>
    <t xml:space="preserve">Jacob Marzinske </t>
  </si>
  <si>
    <t>Mason Henke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</si>
</sst>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1" fillId="0" borderId="3" xfId="1" applyBorder="1" applyAlignment="1" applyProtection="1"/>
    <xf numFmtId="0" fontId="0" fillId="0" borderId="1" xfId="0" applyBorder="1"/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10" xfId="0" applyFill="1" applyBorder="1"/>
    <xf numFmtId="0" fontId="0" fillId="2" borderId="10" xfId="0" applyFill="1" applyBorder="1" applyAlignment="1">
      <alignment horizontal="right"/>
    </xf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7" xfId="0" applyBorder="1"/>
    <xf numFmtId="0" fontId="0" fillId="0" borderId="5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bynd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10" sqref="D10"/>
    </sheetView>
  </sheetViews>
  <sheetFormatPr defaultRowHeight="15" x14ac:dyDescent="0.25"/>
  <cols>
    <col min="1" max="1" width="18.42578125" customWidth="1"/>
    <col min="2" max="2" width="20.42578125" customWidth="1"/>
    <col min="3" max="3" width="14" customWidth="1"/>
    <col min="4" max="4" width="14.5703125" customWidth="1"/>
    <col min="5" max="5" width="19.28515625" customWidth="1"/>
    <col min="6" max="6" width="36.28515625" customWidth="1"/>
    <col min="9" max="9" width="16.5703125" customWidth="1"/>
    <col min="10" max="10" width="15.28515625" customWidth="1"/>
  </cols>
  <sheetData>
    <row r="1" spans="1:10" ht="15.75" thickBot="1" x14ac:dyDescent="0.3">
      <c r="A1" t="s">
        <v>0</v>
      </c>
      <c r="B1" s="11" t="s">
        <v>4</v>
      </c>
      <c r="C1" s="11" t="s">
        <v>3</v>
      </c>
      <c r="D1" s="11" t="s">
        <v>7</v>
      </c>
      <c r="E1" s="11" t="s">
        <v>8</v>
      </c>
      <c r="F1" s="11" t="s">
        <v>9</v>
      </c>
      <c r="G1" s="5" t="s">
        <v>10</v>
      </c>
      <c r="H1" t="s">
        <v>11</v>
      </c>
      <c r="I1" s="5" t="s">
        <v>24</v>
      </c>
      <c r="J1" s="11" t="s">
        <v>25</v>
      </c>
    </row>
    <row r="2" spans="1:10" x14ac:dyDescent="0.25">
      <c r="A2" s="5" t="s">
        <v>1</v>
      </c>
      <c r="B2" s="5" t="s">
        <v>5</v>
      </c>
      <c r="C2" s="5" t="s">
        <v>6</v>
      </c>
      <c r="D2" s="2" t="s">
        <v>15</v>
      </c>
      <c r="E2" s="5" t="s">
        <v>18</v>
      </c>
      <c r="F2" s="10" t="s">
        <v>19</v>
      </c>
      <c r="G2" s="5">
        <v>1</v>
      </c>
      <c r="H2" s="2">
        <v>2</v>
      </c>
      <c r="I2" s="5">
        <v>3</v>
      </c>
      <c r="J2" s="13" t="s">
        <v>26</v>
      </c>
    </row>
    <row r="3" spans="1:10" x14ac:dyDescent="0.25">
      <c r="A3" s="9" t="s">
        <v>2</v>
      </c>
      <c r="B3" s="9"/>
      <c r="C3" s="9"/>
      <c r="D3" s="7" t="s">
        <v>29</v>
      </c>
      <c r="E3" s="9"/>
      <c r="F3" s="7"/>
      <c r="G3" s="9">
        <v>1</v>
      </c>
      <c r="H3" s="7">
        <v>0</v>
      </c>
      <c r="I3" s="9">
        <v>8</v>
      </c>
      <c r="J3" s="17"/>
    </row>
    <row r="4" spans="1:10" x14ac:dyDescent="0.25">
      <c r="A4" s="9" t="s">
        <v>12</v>
      </c>
      <c r="B4" s="9" t="s">
        <v>13</v>
      </c>
      <c r="C4" s="9"/>
      <c r="D4" s="18" t="s">
        <v>35</v>
      </c>
      <c r="E4" s="9"/>
      <c r="F4" s="7"/>
      <c r="G4" s="9">
        <v>1</v>
      </c>
      <c r="H4" s="7">
        <v>2</v>
      </c>
      <c r="I4" s="9">
        <v>7</v>
      </c>
      <c r="J4" s="14">
        <v>1</v>
      </c>
    </row>
    <row r="5" spans="1:10" x14ac:dyDescent="0.25">
      <c r="A5" s="9" t="s">
        <v>14</v>
      </c>
      <c r="B5" s="9" t="s">
        <v>16</v>
      </c>
      <c r="C5" s="9"/>
      <c r="D5" s="18" t="s">
        <v>42</v>
      </c>
      <c r="E5" s="9"/>
      <c r="F5" s="7"/>
      <c r="G5" s="9">
        <v>2</v>
      </c>
      <c r="H5" s="7">
        <v>2</v>
      </c>
      <c r="I5" s="12" t="s">
        <v>23</v>
      </c>
      <c r="J5" s="14" t="s">
        <v>27</v>
      </c>
    </row>
    <row r="6" spans="1:10" x14ac:dyDescent="0.25">
      <c r="A6" s="9" t="s">
        <v>17</v>
      </c>
      <c r="B6" s="9"/>
      <c r="C6" s="9"/>
      <c r="D6" s="18" t="s">
        <v>34</v>
      </c>
      <c r="E6" s="9"/>
      <c r="F6" s="7"/>
      <c r="G6" s="9">
        <v>1</v>
      </c>
      <c r="H6" s="7">
        <v>1</v>
      </c>
      <c r="I6" s="9">
        <v>2</v>
      </c>
      <c r="J6" s="8">
        <v>7</v>
      </c>
    </row>
    <row r="7" spans="1:10" x14ac:dyDescent="0.25">
      <c r="A7" s="9" t="s">
        <v>20</v>
      </c>
      <c r="B7" s="9"/>
      <c r="C7" s="9"/>
      <c r="D7" s="7" t="s">
        <v>30</v>
      </c>
      <c r="E7" s="9"/>
      <c r="F7" s="7"/>
      <c r="G7" s="9">
        <v>1</v>
      </c>
      <c r="H7" s="7">
        <v>0</v>
      </c>
      <c r="I7" s="9">
        <v>4</v>
      </c>
      <c r="J7" s="16"/>
    </row>
    <row r="8" spans="1:10" x14ac:dyDescent="0.25">
      <c r="A8" s="9" t="s">
        <v>21</v>
      </c>
      <c r="B8" s="9"/>
      <c r="C8" s="9"/>
      <c r="D8" s="18" t="s">
        <v>31</v>
      </c>
      <c r="E8" s="9"/>
      <c r="F8" s="7"/>
      <c r="G8" s="9">
        <v>1</v>
      </c>
      <c r="H8" s="7">
        <v>1</v>
      </c>
      <c r="I8" s="9">
        <v>5</v>
      </c>
      <c r="J8" s="8">
        <v>8</v>
      </c>
    </row>
    <row r="9" spans="1:10" x14ac:dyDescent="0.25">
      <c r="A9" s="9" t="s">
        <v>33</v>
      </c>
      <c r="B9" s="9"/>
      <c r="C9" s="9"/>
      <c r="D9" s="18" t="s">
        <v>32</v>
      </c>
      <c r="E9" s="9"/>
      <c r="F9" s="7"/>
      <c r="G9" s="9">
        <v>1</v>
      </c>
      <c r="H9" s="7">
        <v>1</v>
      </c>
      <c r="I9" s="9">
        <v>9</v>
      </c>
      <c r="J9" s="8">
        <v>6</v>
      </c>
    </row>
    <row r="10" spans="1:10" ht="15.75" thickBot="1" x14ac:dyDescent="0.3">
      <c r="A10" s="6" t="s">
        <v>22</v>
      </c>
      <c r="B10" s="6"/>
      <c r="C10" s="6"/>
      <c r="D10" s="4" t="s">
        <v>36</v>
      </c>
      <c r="E10" s="6"/>
      <c r="F10" s="4"/>
      <c r="G10" s="6">
        <v>1</v>
      </c>
      <c r="H10" s="4">
        <v>0</v>
      </c>
      <c r="I10" s="6">
        <v>10</v>
      </c>
      <c r="J10" s="15" t="s">
        <v>28</v>
      </c>
    </row>
  </sheetData>
  <hyperlinks>
    <hyperlink ref="F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I79" sqref="I79"/>
    </sheetView>
  </sheetViews>
  <sheetFormatPr defaultRowHeight="15" x14ac:dyDescent="0.25"/>
  <cols>
    <col min="2" max="2" width="20.140625" customWidth="1"/>
    <col min="3" max="3" width="14" customWidth="1"/>
    <col min="4" max="4" width="13.5703125" customWidth="1"/>
    <col min="5" max="5" width="12.28515625" customWidth="1"/>
    <col min="6" max="6" width="15.42578125" customWidth="1"/>
    <col min="9" max="9" width="10.5703125" bestFit="1" customWidth="1"/>
    <col min="10" max="10" width="10.85546875" bestFit="1" customWidth="1"/>
    <col min="11" max="11" width="13" customWidth="1"/>
  </cols>
  <sheetData>
    <row r="1" spans="2:11" x14ac:dyDescent="0.25"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114</v>
      </c>
    </row>
    <row r="2" spans="2:11" x14ac:dyDescent="0.25">
      <c r="B2" t="s">
        <v>14</v>
      </c>
      <c r="C2">
        <v>6</v>
      </c>
      <c r="D2">
        <v>0</v>
      </c>
      <c r="E2">
        <v>30</v>
      </c>
      <c r="F2">
        <v>0</v>
      </c>
      <c r="G2">
        <v>3828</v>
      </c>
      <c r="H2">
        <v>127.6</v>
      </c>
      <c r="I2">
        <v>183</v>
      </c>
      <c r="J2">
        <v>755</v>
      </c>
      <c r="K2">
        <v>30</v>
      </c>
    </row>
    <row r="3" spans="2:11" x14ac:dyDescent="0.25">
      <c r="B3" t="s">
        <v>1</v>
      </c>
      <c r="C3">
        <v>5</v>
      </c>
      <c r="D3">
        <v>1</v>
      </c>
      <c r="E3">
        <v>22</v>
      </c>
      <c r="F3">
        <v>8</v>
      </c>
      <c r="G3">
        <v>3358</v>
      </c>
      <c r="H3">
        <v>111.93</v>
      </c>
      <c r="I3">
        <v>161</v>
      </c>
      <c r="J3">
        <v>610</v>
      </c>
      <c r="K3">
        <v>30</v>
      </c>
    </row>
    <row r="4" spans="2:11" x14ac:dyDescent="0.25">
      <c r="B4" t="s">
        <v>17</v>
      </c>
      <c r="C4">
        <v>4</v>
      </c>
      <c r="D4">
        <v>2</v>
      </c>
      <c r="E4">
        <v>18</v>
      </c>
      <c r="F4">
        <v>12</v>
      </c>
      <c r="G4">
        <v>2617</v>
      </c>
      <c r="H4">
        <v>87.23</v>
      </c>
      <c r="I4">
        <v>119</v>
      </c>
      <c r="J4">
        <v>487</v>
      </c>
      <c r="K4">
        <v>30</v>
      </c>
    </row>
    <row r="5" spans="2:11" x14ac:dyDescent="0.25">
      <c r="B5" t="s">
        <v>20</v>
      </c>
      <c r="C5">
        <v>2</v>
      </c>
      <c r="D5">
        <v>4</v>
      </c>
      <c r="E5">
        <v>13</v>
      </c>
      <c r="F5">
        <v>17</v>
      </c>
      <c r="G5">
        <v>2247</v>
      </c>
      <c r="H5">
        <v>74.900000000000006</v>
      </c>
      <c r="I5">
        <v>105</v>
      </c>
      <c r="J5">
        <v>421</v>
      </c>
      <c r="K5">
        <v>30</v>
      </c>
    </row>
    <row r="6" spans="2:11" x14ac:dyDescent="0.25">
      <c r="B6" t="s">
        <v>21</v>
      </c>
      <c r="C6">
        <v>2</v>
      </c>
      <c r="D6">
        <v>4</v>
      </c>
      <c r="E6">
        <v>11</v>
      </c>
      <c r="F6">
        <v>19</v>
      </c>
      <c r="G6">
        <v>2637</v>
      </c>
      <c r="H6">
        <v>89.1</v>
      </c>
      <c r="I6">
        <v>135</v>
      </c>
      <c r="J6">
        <v>483</v>
      </c>
      <c r="K6">
        <v>30</v>
      </c>
    </row>
    <row r="7" spans="2:11" x14ac:dyDescent="0.25">
      <c r="B7" t="s">
        <v>43</v>
      </c>
      <c r="C7">
        <v>2</v>
      </c>
      <c r="D7">
        <v>4</v>
      </c>
      <c r="E7">
        <v>11</v>
      </c>
      <c r="F7">
        <v>19</v>
      </c>
      <c r="G7">
        <v>1808</v>
      </c>
      <c r="H7">
        <v>90.4</v>
      </c>
      <c r="I7">
        <v>187</v>
      </c>
      <c r="J7">
        <v>526</v>
      </c>
      <c r="K7">
        <v>20</v>
      </c>
    </row>
    <row r="8" spans="2:11" x14ac:dyDescent="0.25">
      <c r="B8" t="s">
        <v>41</v>
      </c>
      <c r="C8">
        <v>0</v>
      </c>
      <c r="D8">
        <v>4</v>
      </c>
      <c r="E8">
        <v>0</v>
      </c>
      <c r="F8">
        <v>20</v>
      </c>
      <c r="G8">
        <v>0</v>
      </c>
      <c r="H8">
        <v>0</v>
      </c>
      <c r="I8">
        <v>0</v>
      </c>
      <c r="J8">
        <v>0</v>
      </c>
      <c r="K8">
        <v>20</v>
      </c>
    </row>
    <row r="9" spans="2:11" ht="15.75" thickBot="1" x14ac:dyDescent="0.3"/>
    <row r="10" spans="2:11" ht="15.75" thickBot="1" x14ac:dyDescent="0.3">
      <c r="B10" s="1" t="s">
        <v>101</v>
      </c>
      <c r="C10" s="24"/>
      <c r="F10" s="1" t="s">
        <v>115</v>
      </c>
      <c r="G10" s="2"/>
      <c r="H10" s="2"/>
      <c r="I10" s="24"/>
    </row>
    <row r="11" spans="2:11" x14ac:dyDescent="0.25">
      <c r="B11" s="1" t="s">
        <v>102</v>
      </c>
      <c r="C11" s="24"/>
      <c r="F11" s="1" t="s">
        <v>70</v>
      </c>
      <c r="G11" s="2">
        <v>33.72</v>
      </c>
      <c r="H11" s="2"/>
      <c r="I11" s="2" t="s">
        <v>17</v>
      </c>
      <c r="J11" s="24"/>
    </row>
    <row r="12" spans="2:11" x14ac:dyDescent="0.25">
      <c r="B12" s="25" t="s">
        <v>43</v>
      </c>
      <c r="C12" s="8">
        <v>187</v>
      </c>
      <c r="F12" s="25" t="s">
        <v>116</v>
      </c>
      <c r="G12" s="7">
        <v>42.62</v>
      </c>
      <c r="H12" s="7"/>
      <c r="I12" s="7" t="s">
        <v>21</v>
      </c>
      <c r="J12" s="8"/>
    </row>
    <row r="13" spans="2:11" x14ac:dyDescent="0.25">
      <c r="B13" s="25" t="s">
        <v>14</v>
      </c>
      <c r="C13" s="8">
        <v>183</v>
      </c>
      <c r="F13" s="25" t="s">
        <v>74</v>
      </c>
      <c r="G13" s="7">
        <v>35.71</v>
      </c>
      <c r="H13" s="7"/>
      <c r="I13" s="7" t="s">
        <v>21</v>
      </c>
      <c r="J13" s="8"/>
    </row>
    <row r="14" spans="2:11" ht="15.75" thickBot="1" x14ac:dyDescent="0.3">
      <c r="B14" s="27" t="s">
        <v>1</v>
      </c>
      <c r="C14" s="26">
        <v>161</v>
      </c>
      <c r="F14" s="25" t="s">
        <v>176</v>
      </c>
      <c r="G14" s="7">
        <v>61.84</v>
      </c>
      <c r="H14" s="7"/>
      <c r="I14" s="7" t="s">
        <v>14</v>
      </c>
      <c r="J14" s="8"/>
    </row>
    <row r="15" spans="2:11" ht="15.75" thickBot="1" x14ac:dyDescent="0.3">
      <c r="F15" s="25" t="s">
        <v>169</v>
      </c>
      <c r="G15" s="7">
        <v>38.33</v>
      </c>
      <c r="H15" s="7"/>
      <c r="I15" s="7" t="s">
        <v>1</v>
      </c>
      <c r="J15" s="8"/>
    </row>
    <row r="16" spans="2:11" x14ac:dyDescent="0.25">
      <c r="B16" s="1" t="s">
        <v>103</v>
      </c>
      <c r="C16" s="24"/>
      <c r="F16" s="25" t="s">
        <v>111</v>
      </c>
      <c r="G16" s="7">
        <v>62.5</v>
      </c>
      <c r="H16" s="7"/>
      <c r="I16" s="7" t="s">
        <v>14</v>
      </c>
      <c r="J16" s="8"/>
    </row>
    <row r="17" spans="1:10" x14ac:dyDescent="0.25">
      <c r="B17" s="25" t="s">
        <v>14</v>
      </c>
      <c r="C17" s="8">
        <v>755</v>
      </c>
      <c r="F17" s="25" t="s">
        <v>118</v>
      </c>
      <c r="G17" s="7">
        <v>69.73</v>
      </c>
      <c r="H17" s="7"/>
      <c r="I17" s="7" t="s">
        <v>1</v>
      </c>
      <c r="J17" s="8"/>
    </row>
    <row r="18" spans="1:10" ht="15.75" thickBot="1" x14ac:dyDescent="0.3">
      <c r="B18" s="25" t="s">
        <v>1</v>
      </c>
      <c r="C18" s="8">
        <v>610</v>
      </c>
      <c r="F18" s="3" t="s">
        <v>84</v>
      </c>
      <c r="G18" s="4">
        <v>41.67</v>
      </c>
      <c r="H18" s="4"/>
      <c r="I18" s="4" t="s">
        <v>1</v>
      </c>
      <c r="J18" s="26"/>
    </row>
    <row r="19" spans="1:10" ht="15.75" thickBot="1" x14ac:dyDescent="0.3">
      <c r="B19" s="3" t="s">
        <v>12</v>
      </c>
      <c r="C19" s="26">
        <v>526</v>
      </c>
    </row>
    <row r="21" spans="1:10" x14ac:dyDescent="0.25">
      <c r="A21" t="s">
        <v>59</v>
      </c>
      <c r="B21" t="s">
        <v>54</v>
      </c>
      <c r="C21" t="s">
        <v>55</v>
      </c>
      <c r="D21" t="s">
        <v>56</v>
      </c>
      <c r="E21" t="s">
        <v>57</v>
      </c>
      <c r="F21" t="s">
        <v>58</v>
      </c>
    </row>
    <row r="22" spans="1:10" x14ac:dyDescent="0.25">
      <c r="B22" t="s">
        <v>43</v>
      </c>
    </row>
    <row r="23" spans="1:10" x14ac:dyDescent="0.25">
      <c r="A23">
        <v>18</v>
      </c>
      <c r="B23" t="s">
        <v>60</v>
      </c>
      <c r="C23">
        <v>3</v>
      </c>
      <c r="D23">
        <v>1</v>
      </c>
      <c r="E23">
        <v>30</v>
      </c>
      <c r="F23">
        <v>11.76</v>
      </c>
    </row>
    <row r="24" spans="1:10" x14ac:dyDescent="0.25">
      <c r="A24">
        <v>19</v>
      </c>
      <c r="B24" t="s">
        <v>61</v>
      </c>
      <c r="C24">
        <v>1</v>
      </c>
      <c r="D24">
        <v>1</v>
      </c>
      <c r="E24">
        <v>30</v>
      </c>
      <c r="F24">
        <v>6.25</v>
      </c>
    </row>
    <row r="25" spans="1:10" x14ac:dyDescent="0.25">
      <c r="A25">
        <v>20</v>
      </c>
      <c r="B25" t="s">
        <v>62</v>
      </c>
      <c r="C25">
        <v>1</v>
      </c>
      <c r="D25">
        <v>3</v>
      </c>
      <c r="E25">
        <v>28</v>
      </c>
      <c r="F25">
        <v>12.5</v>
      </c>
    </row>
    <row r="26" spans="1:10" x14ac:dyDescent="0.25">
      <c r="A26">
        <v>22</v>
      </c>
      <c r="B26" t="s">
        <v>63</v>
      </c>
      <c r="C26">
        <v>7</v>
      </c>
      <c r="D26">
        <v>4</v>
      </c>
      <c r="E26">
        <v>25</v>
      </c>
      <c r="F26">
        <v>30.55</v>
      </c>
    </row>
    <row r="27" spans="1:10" x14ac:dyDescent="0.25">
      <c r="A27">
        <v>23</v>
      </c>
      <c r="B27" t="s">
        <v>64</v>
      </c>
      <c r="C27">
        <v>2</v>
      </c>
      <c r="D27">
        <v>4</v>
      </c>
      <c r="E27">
        <v>26</v>
      </c>
      <c r="F27">
        <v>18.75</v>
      </c>
    </row>
    <row r="28" spans="1:10" ht="15.75" thickBot="1" x14ac:dyDescent="0.3">
      <c r="A28">
        <v>25</v>
      </c>
      <c r="B28" t="s">
        <v>65</v>
      </c>
      <c r="C28">
        <v>3</v>
      </c>
      <c r="D28">
        <v>8</v>
      </c>
      <c r="E28">
        <v>26</v>
      </c>
      <c r="F28">
        <v>29.72</v>
      </c>
    </row>
    <row r="29" spans="1:10" ht="15.75" thickBot="1" x14ac:dyDescent="0.3">
      <c r="B29" s="19" t="s">
        <v>71</v>
      </c>
      <c r="C29" s="20">
        <v>17</v>
      </c>
      <c r="D29" s="20">
        <v>21</v>
      </c>
      <c r="E29" s="20">
        <v>165</v>
      </c>
      <c r="F29" s="21">
        <v>18.71</v>
      </c>
    </row>
    <row r="31" spans="1:10" x14ac:dyDescent="0.25">
      <c r="B31" t="s">
        <v>37</v>
      </c>
      <c r="C31" t="s">
        <v>55</v>
      </c>
      <c r="D31" t="s">
        <v>56</v>
      </c>
      <c r="E31" t="s">
        <v>57</v>
      </c>
      <c r="F31" t="s">
        <v>58</v>
      </c>
    </row>
    <row r="32" spans="1:10" x14ac:dyDescent="0.25">
      <c r="A32">
        <v>3</v>
      </c>
      <c r="B32" t="s">
        <v>66</v>
      </c>
      <c r="C32">
        <v>2</v>
      </c>
      <c r="D32">
        <v>6</v>
      </c>
      <c r="E32">
        <v>32</v>
      </c>
      <c r="F32">
        <v>20</v>
      </c>
    </row>
    <row r="33" spans="1:6" x14ac:dyDescent="0.25">
      <c r="A33">
        <v>22</v>
      </c>
      <c r="B33" t="s">
        <v>104</v>
      </c>
      <c r="C33">
        <v>3</v>
      </c>
      <c r="D33">
        <v>6</v>
      </c>
      <c r="E33">
        <v>37</v>
      </c>
      <c r="F33">
        <v>19.559999999999999</v>
      </c>
    </row>
    <row r="34" spans="1:6" x14ac:dyDescent="0.25">
      <c r="A34">
        <v>23</v>
      </c>
      <c r="B34" t="s">
        <v>67</v>
      </c>
      <c r="C34">
        <v>3</v>
      </c>
      <c r="D34">
        <v>2</v>
      </c>
      <c r="E34">
        <v>41</v>
      </c>
      <c r="F34">
        <v>10.86</v>
      </c>
    </row>
    <row r="35" spans="1:6" x14ac:dyDescent="0.25">
      <c r="A35">
        <v>24</v>
      </c>
      <c r="B35" t="s">
        <v>68</v>
      </c>
      <c r="C35">
        <v>1</v>
      </c>
      <c r="D35">
        <v>5</v>
      </c>
      <c r="E35">
        <v>34</v>
      </c>
      <c r="F35">
        <v>15</v>
      </c>
    </row>
    <row r="36" spans="1:6" x14ac:dyDescent="0.25">
      <c r="A36">
        <v>40</v>
      </c>
      <c r="B36" t="s">
        <v>69</v>
      </c>
      <c r="C36">
        <v>3</v>
      </c>
      <c r="D36">
        <v>9</v>
      </c>
      <c r="E36">
        <v>28</v>
      </c>
      <c r="F36">
        <v>30</v>
      </c>
    </row>
    <row r="37" spans="1:6" x14ac:dyDescent="0.25">
      <c r="A37">
        <v>45</v>
      </c>
      <c r="B37" t="s">
        <v>162</v>
      </c>
      <c r="C37">
        <v>1</v>
      </c>
      <c r="D37">
        <v>2</v>
      </c>
      <c r="E37">
        <v>7</v>
      </c>
      <c r="F37">
        <v>30</v>
      </c>
    </row>
    <row r="38" spans="1:6" ht="15.75" thickBot="1" x14ac:dyDescent="0.3">
      <c r="A38">
        <v>60</v>
      </c>
      <c r="B38" t="s">
        <v>70</v>
      </c>
      <c r="C38">
        <v>10</v>
      </c>
      <c r="D38">
        <v>18</v>
      </c>
      <c r="E38">
        <v>55</v>
      </c>
      <c r="F38">
        <v>33.729999999999997</v>
      </c>
    </row>
    <row r="39" spans="1:6" ht="15.75" thickBot="1" x14ac:dyDescent="0.3">
      <c r="B39" s="19" t="s">
        <v>71</v>
      </c>
      <c r="C39" s="20">
        <v>12</v>
      </c>
      <c r="D39" s="20">
        <v>33</v>
      </c>
      <c r="E39" s="20">
        <v>160</v>
      </c>
      <c r="F39" s="21">
        <v>21.9</v>
      </c>
    </row>
    <row r="41" spans="1:6" x14ac:dyDescent="0.25">
      <c r="B41" t="s">
        <v>72</v>
      </c>
      <c r="C41" t="s">
        <v>55</v>
      </c>
      <c r="D41" t="s">
        <v>56</v>
      </c>
      <c r="E41" t="s">
        <v>57</v>
      </c>
      <c r="F41" t="s">
        <v>58</v>
      </c>
    </row>
    <row r="42" spans="1:6" x14ac:dyDescent="0.25">
      <c r="A42">
        <v>2</v>
      </c>
      <c r="B42" t="s">
        <v>105</v>
      </c>
      <c r="C42">
        <v>0</v>
      </c>
      <c r="D42">
        <v>2</v>
      </c>
      <c r="E42">
        <v>10</v>
      </c>
      <c r="F42">
        <v>16.670000000000002</v>
      </c>
    </row>
    <row r="43" spans="1:6" x14ac:dyDescent="0.25">
      <c r="A43">
        <v>3</v>
      </c>
      <c r="B43" t="s">
        <v>106</v>
      </c>
      <c r="C43">
        <v>0</v>
      </c>
      <c r="D43">
        <v>1</v>
      </c>
      <c r="E43">
        <v>3</v>
      </c>
      <c r="F43">
        <v>25</v>
      </c>
    </row>
    <row r="44" spans="1:6" x14ac:dyDescent="0.25">
      <c r="A44">
        <v>5</v>
      </c>
      <c r="B44" t="s">
        <v>107</v>
      </c>
      <c r="C44">
        <v>0</v>
      </c>
      <c r="D44">
        <v>0</v>
      </c>
      <c r="E44">
        <v>4</v>
      </c>
      <c r="F44">
        <v>0</v>
      </c>
    </row>
    <row r="45" spans="1:6" x14ac:dyDescent="0.25">
      <c r="A45">
        <v>10</v>
      </c>
      <c r="B45" t="s">
        <v>73</v>
      </c>
      <c r="C45">
        <v>1</v>
      </c>
      <c r="D45">
        <v>7</v>
      </c>
      <c r="E45">
        <v>32</v>
      </c>
      <c r="F45">
        <v>20</v>
      </c>
    </row>
    <row r="46" spans="1:6" x14ac:dyDescent="0.25">
      <c r="A46">
        <v>15</v>
      </c>
      <c r="B46" t="s">
        <v>108</v>
      </c>
      <c r="C46">
        <v>1</v>
      </c>
      <c r="D46">
        <v>4</v>
      </c>
      <c r="E46">
        <v>27</v>
      </c>
      <c r="F46">
        <v>15.62</v>
      </c>
    </row>
    <row r="47" spans="1:6" x14ac:dyDescent="0.25">
      <c r="A47">
        <v>12</v>
      </c>
      <c r="B47" t="s">
        <v>74</v>
      </c>
      <c r="C47">
        <v>7</v>
      </c>
      <c r="D47">
        <v>13</v>
      </c>
      <c r="E47">
        <v>36</v>
      </c>
      <c r="F47">
        <v>35.71</v>
      </c>
    </row>
    <row r="48" spans="1:6" x14ac:dyDescent="0.25">
      <c r="A48">
        <v>13</v>
      </c>
      <c r="B48" t="s">
        <v>75</v>
      </c>
      <c r="C48">
        <v>6</v>
      </c>
      <c r="D48">
        <v>6</v>
      </c>
      <c r="E48">
        <v>43</v>
      </c>
      <c r="F48">
        <v>21.81</v>
      </c>
    </row>
    <row r="49" spans="1:6" x14ac:dyDescent="0.25">
      <c r="A49">
        <v>14</v>
      </c>
      <c r="B49" t="s">
        <v>109</v>
      </c>
      <c r="C49">
        <v>1</v>
      </c>
      <c r="D49">
        <v>1</v>
      </c>
      <c r="E49">
        <v>10</v>
      </c>
      <c r="F49">
        <v>16.670000000000002</v>
      </c>
    </row>
    <row r="50" spans="1:6" x14ac:dyDescent="0.25">
      <c r="A50">
        <v>19</v>
      </c>
      <c r="B50" t="s">
        <v>76</v>
      </c>
      <c r="C50">
        <v>0</v>
      </c>
      <c r="D50">
        <v>2</v>
      </c>
      <c r="E50">
        <v>28</v>
      </c>
      <c r="F50">
        <v>6.67</v>
      </c>
    </row>
    <row r="51" spans="1:6" ht="15.75" thickBot="1" x14ac:dyDescent="0.3">
      <c r="A51">
        <v>16</v>
      </c>
      <c r="B51" t="s">
        <v>77</v>
      </c>
      <c r="C51">
        <v>10</v>
      </c>
      <c r="D51">
        <v>16</v>
      </c>
      <c r="E51">
        <v>35</v>
      </c>
      <c r="F51">
        <v>42.62</v>
      </c>
    </row>
    <row r="52" spans="1:6" ht="15.75" thickBot="1" x14ac:dyDescent="0.3">
      <c r="B52" s="19" t="s">
        <v>71</v>
      </c>
      <c r="C52" s="20">
        <f>SUM(C45:C51)</f>
        <v>26</v>
      </c>
      <c r="D52" s="20">
        <v>52</v>
      </c>
      <c r="E52" s="20">
        <v>228</v>
      </c>
      <c r="F52" s="21">
        <v>25.49</v>
      </c>
    </row>
    <row r="54" spans="1:6" x14ac:dyDescent="0.25">
      <c r="B54" t="s">
        <v>78</v>
      </c>
    </row>
    <row r="55" spans="1:6" x14ac:dyDescent="0.25">
      <c r="A55">
        <v>1</v>
      </c>
      <c r="B55" t="s">
        <v>79</v>
      </c>
      <c r="C55">
        <v>12</v>
      </c>
      <c r="D55">
        <v>11</v>
      </c>
      <c r="E55">
        <v>24</v>
      </c>
      <c r="F55">
        <v>48.3</v>
      </c>
    </row>
    <row r="56" spans="1:6" x14ac:dyDescent="0.25">
      <c r="A56">
        <v>12</v>
      </c>
      <c r="B56" t="s">
        <v>176</v>
      </c>
      <c r="C56">
        <v>22</v>
      </c>
      <c r="D56">
        <v>25</v>
      </c>
      <c r="E56">
        <v>29</v>
      </c>
      <c r="F56">
        <v>61.84</v>
      </c>
    </row>
    <row r="57" spans="1:6" x14ac:dyDescent="0.25">
      <c r="A57">
        <v>35</v>
      </c>
      <c r="B57" t="s">
        <v>112</v>
      </c>
      <c r="C57">
        <v>6</v>
      </c>
      <c r="D57">
        <v>5</v>
      </c>
      <c r="E57">
        <v>57</v>
      </c>
      <c r="F57">
        <v>16.170000000000002</v>
      </c>
    </row>
    <row r="58" spans="1:6" x14ac:dyDescent="0.25">
      <c r="A58">
        <v>37</v>
      </c>
      <c r="B58" t="s">
        <v>80</v>
      </c>
      <c r="C58">
        <v>5</v>
      </c>
      <c r="D58">
        <v>6</v>
      </c>
      <c r="E58">
        <v>23</v>
      </c>
      <c r="F58">
        <v>32.35</v>
      </c>
    </row>
    <row r="59" spans="1:6" x14ac:dyDescent="0.25">
      <c r="A59">
        <v>53</v>
      </c>
      <c r="B59" t="s">
        <v>81</v>
      </c>
      <c r="C59">
        <v>3</v>
      </c>
      <c r="D59">
        <v>6</v>
      </c>
      <c r="E59">
        <v>11</v>
      </c>
      <c r="F59">
        <v>45</v>
      </c>
    </row>
    <row r="60" spans="1:6" ht="15.75" thickBot="1" x14ac:dyDescent="0.3">
      <c r="A60">
        <v>18</v>
      </c>
      <c r="B60" t="s">
        <v>111</v>
      </c>
      <c r="C60">
        <v>18</v>
      </c>
      <c r="D60">
        <v>22</v>
      </c>
      <c r="E60">
        <v>24</v>
      </c>
      <c r="F60">
        <v>62.5</v>
      </c>
    </row>
    <row r="61" spans="1:6" ht="15.75" thickBot="1" x14ac:dyDescent="0.3">
      <c r="B61" s="19" t="s">
        <v>113</v>
      </c>
      <c r="C61" s="20">
        <f>SUM(C55:C60)</f>
        <v>66</v>
      </c>
      <c r="D61" s="20">
        <f>SUM(D55:D60)</f>
        <v>75</v>
      </c>
      <c r="E61" s="20">
        <f>SUM(E55:E60)</f>
        <v>168</v>
      </c>
      <c r="F61" s="21">
        <v>45.63</v>
      </c>
    </row>
    <row r="63" spans="1:6" x14ac:dyDescent="0.25">
      <c r="B63" t="s">
        <v>1</v>
      </c>
      <c r="C63" t="s">
        <v>55</v>
      </c>
      <c r="D63" t="s">
        <v>56</v>
      </c>
      <c r="E63" t="s">
        <v>57</v>
      </c>
      <c r="F63" t="s">
        <v>58</v>
      </c>
    </row>
    <row r="64" spans="1:6" x14ac:dyDescent="0.25">
      <c r="A64">
        <v>5</v>
      </c>
      <c r="B64" t="s">
        <v>169</v>
      </c>
      <c r="C64">
        <v>7</v>
      </c>
      <c r="D64">
        <v>16</v>
      </c>
      <c r="E64">
        <v>37</v>
      </c>
      <c r="F64">
        <v>38.33</v>
      </c>
    </row>
    <row r="65" spans="1:6" x14ac:dyDescent="0.25">
      <c r="A65">
        <v>13</v>
      </c>
      <c r="B65" t="s">
        <v>82</v>
      </c>
      <c r="C65">
        <v>0</v>
      </c>
      <c r="D65">
        <v>1</v>
      </c>
      <c r="E65">
        <v>19</v>
      </c>
      <c r="F65">
        <v>5</v>
      </c>
    </row>
    <row r="66" spans="1:6" x14ac:dyDescent="0.25">
      <c r="A66">
        <v>11</v>
      </c>
      <c r="B66" t="s">
        <v>83</v>
      </c>
      <c r="C66">
        <v>6</v>
      </c>
      <c r="D66">
        <v>11</v>
      </c>
      <c r="E66">
        <v>43</v>
      </c>
      <c r="F66">
        <v>28.33</v>
      </c>
    </row>
    <row r="67" spans="1:6" x14ac:dyDescent="0.25">
      <c r="A67">
        <v>15</v>
      </c>
      <c r="B67" t="s">
        <v>84</v>
      </c>
      <c r="C67">
        <v>9</v>
      </c>
      <c r="D67">
        <v>16</v>
      </c>
      <c r="E67">
        <v>35</v>
      </c>
      <c r="F67">
        <v>41.67</v>
      </c>
    </row>
    <row r="68" spans="1:6" x14ac:dyDescent="0.25">
      <c r="A68">
        <v>24</v>
      </c>
      <c r="B68" t="s">
        <v>175</v>
      </c>
      <c r="C68">
        <v>3</v>
      </c>
      <c r="D68">
        <v>2</v>
      </c>
      <c r="E68">
        <v>15</v>
      </c>
      <c r="F68">
        <v>25</v>
      </c>
    </row>
    <row r="69" spans="1:6" x14ac:dyDescent="0.25">
      <c r="A69">
        <v>31</v>
      </c>
      <c r="B69" t="s">
        <v>110</v>
      </c>
      <c r="C69">
        <v>2</v>
      </c>
      <c r="D69">
        <v>4</v>
      </c>
      <c r="E69">
        <v>14</v>
      </c>
      <c r="F69">
        <v>30</v>
      </c>
    </row>
    <row r="70" spans="1:6" ht="15.75" thickBot="1" x14ac:dyDescent="0.3">
      <c r="A70">
        <v>51</v>
      </c>
      <c r="B70" t="s">
        <v>85</v>
      </c>
      <c r="C70">
        <v>28</v>
      </c>
      <c r="D70">
        <v>25</v>
      </c>
      <c r="E70">
        <v>23</v>
      </c>
      <c r="F70">
        <v>69.73</v>
      </c>
    </row>
    <row r="71" spans="1:6" ht="15.75" thickBot="1" x14ac:dyDescent="0.3">
      <c r="B71" s="19" t="s">
        <v>71</v>
      </c>
      <c r="C71" s="20">
        <f>SUM(C64:C70)</f>
        <v>55</v>
      </c>
      <c r="D71" s="20">
        <f>SUM(D64:D70)</f>
        <v>75</v>
      </c>
      <c r="E71" s="20">
        <f>SUM(E64:E70)</f>
        <v>186</v>
      </c>
      <c r="F71" s="21">
        <v>39.21</v>
      </c>
    </row>
    <row r="73" spans="1:6" x14ac:dyDescent="0.25">
      <c r="A73" t="s">
        <v>86</v>
      </c>
      <c r="B73" t="s">
        <v>38</v>
      </c>
      <c r="C73" t="s">
        <v>55</v>
      </c>
      <c r="D73" t="s">
        <v>56</v>
      </c>
      <c r="E73" t="s">
        <v>87</v>
      </c>
      <c r="F73" t="s">
        <v>58</v>
      </c>
    </row>
    <row r="74" spans="1:6" x14ac:dyDescent="0.25">
      <c r="A74">
        <v>1</v>
      </c>
      <c r="B74" t="s">
        <v>88</v>
      </c>
      <c r="C74">
        <v>3</v>
      </c>
      <c r="D74">
        <v>8</v>
      </c>
      <c r="E74">
        <v>52</v>
      </c>
      <c r="F74">
        <v>17.46</v>
      </c>
    </row>
    <row r="75" spans="1:6" x14ac:dyDescent="0.25">
      <c r="A75">
        <v>2</v>
      </c>
      <c r="B75" t="s">
        <v>89</v>
      </c>
      <c r="C75">
        <v>5</v>
      </c>
      <c r="D75">
        <v>4</v>
      </c>
      <c r="E75">
        <v>46</v>
      </c>
      <c r="F75">
        <v>16.36</v>
      </c>
    </row>
    <row r="76" spans="1:6" x14ac:dyDescent="0.25">
      <c r="A76">
        <v>3</v>
      </c>
      <c r="B76" t="s">
        <v>90</v>
      </c>
      <c r="C76">
        <v>4</v>
      </c>
      <c r="D76">
        <v>5</v>
      </c>
      <c r="E76">
        <v>28</v>
      </c>
      <c r="F76">
        <v>24.32</v>
      </c>
    </row>
    <row r="77" spans="1:6" x14ac:dyDescent="0.25">
      <c r="A77">
        <v>4</v>
      </c>
      <c r="B77" t="s">
        <v>91</v>
      </c>
      <c r="C77">
        <v>1</v>
      </c>
      <c r="D77">
        <v>6</v>
      </c>
      <c r="E77">
        <v>50</v>
      </c>
      <c r="F77">
        <v>12.28</v>
      </c>
    </row>
    <row r="78" spans="1:6" x14ac:dyDescent="0.25">
      <c r="A78">
        <v>5</v>
      </c>
      <c r="B78" t="s">
        <v>92</v>
      </c>
      <c r="C78">
        <v>0</v>
      </c>
      <c r="D78">
        <v>2</v>
      </c>
      <c r="E78">
        <v>32</v>
      </c>
      <c r="F78">
        <v>5.88</v>
      </c>
    </row>
    <row r="79" spans="1:6" ht="15.75" thickBot="1" x14ac:dyDescent="0.3">
      <c r="A79">
        <v>6</v>
      </c>
      <c r="B79" t="s">
        <v>93</v>
      </c>
      <c r="C79">
        <v>2</v>
      </c>
      <c r="D79">
        <v>2</v>
      </c>
      <c r="E79">
        <v>51</v>
      </c>
      <c r="F79">
        <v>7.27</v>
      </c>
    </row>
    <row r="80" spans="1:6" ht="15.75" thickBot="1" x14ac:dyDescent="0.3">
      <c r="B80" s="19" t="s">
        <v>71</v>
      </c>
      <c r="C80" s="20">
        <v>15</v>
      </c>
      <c r="D80" s="20">
        <v>27</v>
      </c>
      <c r="E80" s="20">
        <f>SUM(E74:E79)</f>
        <v>259</v>
      </c>
      <c r="F80" s="21">
        <v>13.95</v>
      </c>
    </row>
  </sheetData>
  <sortState ref="B2:K8">
    <sortCondition descending="1" ref="C2:C8"/>
    <sortCondition descending="1" ref="E2:E8"/>
    <sortCondition descending="1" ref="G2:G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C1" workbookViewId="0">
      <selection activeCell="J9" sqref="J9"/>
    </sheetView>
  </sheetViews>
  <sheetFormatPr defaultRowHeight="15" x14ac:dyDescent="0.25"/>
  <cols>
    <col min="2" max="2" width="22.42578125" customWidth="1"/>
    <col min="3" max="3" width="14" customWidth="1"/>
    <col min="4" max="4" width="12.85546875" customWidth="1"/>
    <col min="5" max="5" width="16.140625" customWidth="1"/>
    <col min="6" max="6" width="15" customWidth="1"/>
    <col min="8" max="8" width="15" customWidth="1"/>
    <col min="9" max="9" width="15.85546875" customWidth="1"/>
    <col min="10" max="10" width="11.5703125" customWidth="1"/>
  </cols>
  <sheetData>
    <row r="1" spans="2:12" x14ac:dyDescent="0.25"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168</v>
      </c>
    </row>
    <row r="2" spans="2:12" x14ac:dyDescent="0.25">
      <c r="B2" t="s">
        <v>14</v>
      </c>
      <c r="C2" s="22">
        <v>5</v>
      </c>
      <c r="D2" s="22">
        <v>1</v>
      </c>
      <c r="E2" s="22">
        <v>24</v>
      </c>
      <c r="F2" s="22">
        <v>6</v>
      </c>
      <c r="G2" s="23">
        <v>2786</v>
      </c>
      <c r="H2" s="23">
        <v>92.86</v>
      </c>
      <c r="I2" s="22">
        <v>128</v>
      </c>
      <c r="J2" s="22">
        <v>504</v>
      </c>
      <c r="K2" s="22">
        <v>30</v>
      </c>
    </row>
    <row r="3" spans="2:12" x14ac:dyDescent="0.25">
      <c r="B3" t="s">
        <v>44</v>
      </c>
      <c r="C3" s="22">
        <v>5</v>
      </c>
      <c r="D3" s="22">
        <v>1</v>
      </c>
      <c r="E3" s="22">
        <v>22</v>
      </c>
      <c r="F3" s="22">
        <v>8</v>
      </c>
      <c r="G3" s="23">
        <v>2595</v>
      </c>
      <c r="H3" s="23">
        <v>86.5</v>
      </c>
      <c r="I3" s="22">
        <v>116</v>
      </c>
      <c r="J3" s="22">
        <v>493</v>
      </c>
      <c r="K3" s="22">
        <v>30</v>
      </c>
    </row>
    <row r="4" spans="2:12" x14ac:dyDescent="0.25">
      <c r="B4" t="s">
        <v>94</v>
      </c>
      <c r="C4" s="22">
        <v>4</v>
      </c>
      <c r="D4" s="22">
        <v>2</v>
      </c>
      <c r="E4" s="22">
        <v>18</v>
      </c>
      <c r="F4" s="22">
        <v>12</v>
      </c>
      <c r="G4" s="23">
        <v>2158</v>
      </c>
      <c r="H4" s="23">
        <v>71.930000000000007</v>
      </c>
      <c r="I4" s="22">
        <v>102</v>
      </c>
      <c r="J4" s="22">
        <v>434</v>
      </c>
      <c r="K4" s="22">
        <v>30</v>
      </c>
    </row>
    <row r="5" spans="2:12" x14ac:dyDescent="0.25">
      <c r="B5" t="s">
        <v>96</v>
      </c>
      <c r="C5" s="22">
        <v>4</v>
      </c>
      <c r="D5" s="22">
        <v>2</v>
      </c>
      <c r="E5" s="22">
        <v>17.5</v>
      </c>
      <c r="F5" s="22">
        <v>12.5</v>
      </c>
      <c r="G5" s="23">
        <v>1992</v>
      </c>
      <c r="H5" s="23">
        <v>66.400000000000006</v>
      </c>
      <c r="I5" s="22">
        <v>101</v>
      </c>
      <c r="J5" s="22">
        <v>387</v>
      </c>
      <c r="K5" s="22">
        <v>30</v>
      </c>
    </row>
    <row r="6" spans="2:12" x14ac:dyDescent="0.25">
      <c r="B6" t="s">
        <v>17</v>
      </c>
      <c r="C6" s="22">
        <v>3</v>
      </c>
      <c r="D6" s="22">
        <v>3</v>
      </c>
      <c r="E6" s="22">
        <v>15.5</v>
      </c>
      <c r="F6" s="22">
        <v>14.5</v>
      </c>
      <c r="G6" s="23">
        <v>2188</v>
      </c>
      <c r="H6" s="23">
        <v>72.930000000000007</v>
      </c>
      <c r="I6" s="22">
        <v>107</v>
      </c>
      <c r="J6" s="22">
        <v>446</v>
      </c>
      <c r="K6" s="22">
        <v>30</v>
      </c>
    </row>
    <row r="7" spans="2:12" x14ac:dyDescent="0.25">
      <c r="B7" t="s">
        <v>95</v>
      </c>
      <c r="C7" s="22">
        <v>1</v>
      </c>
      <c r="D7" s="22">
        <v>5</v>
      </c>
      <c r="E7" s="22">
        <v>9</v>
      </c>
      <c r="F7" s="22">
        <v>21</v>
      </c>
      <c r="G7" s="23">
        <v>1886</v>
      </c>
      <c r="H7" s="23">
        <v>62.86</v>
      </c>
      <c r="I7" s="22">
        <v>89</v>
      </c>
      <c r="J7" s="22">
        <v>360</v>
      </c>
      <c r="K7" s="22">
        <v>30</v>
      </c>
    </row>
    <row r="8" spans="2:12" x14ac:dyDescent="0.25">
      <c r="B8" t="s">
        <v>21</v>
      </c>
      <c r="C8" s="22">
        <v>1</v>
      </c>
      <c r="D8" s="22">
        <v>5</v>
      </c>
      <c r="E8" s="22">
        <v>9</v>
      </c>
      <c r="F8" s="22">
        <v>21</v>
      </c>
      <c r="G8" s="23">
        <v>1198</v>
      </c>
      <c r="H8" s="23">
        <v>59.9</v>
      </c>
      <c r="I8" s="22">
        <v>99</v>
      </c>
      <c r="J8" s="22">
        <v>319</v>
      </c>
      <c r="K8" s="22">
        <v>20</v>
      </c>
    </row>
    <row r="9" spans="2:12" x14ac:dyDescent="0.25">
      <c r="B9" t="s">
        <v>41</v>
      </c>
      <c r="C9">
        <v>0</v>
      </c>
      <c r="D9">
        <v>2</v>
      </c>
      <c r="E9">
        <v>0</v>
      </c>
      <c r="F9">
        <v>10</v>
      </c>
      <c r="G9">
        <v>0</v>
      </c>
      <c r="H9">
        <v>0</v>
      </c>
      <c r="I9">
        <v>0</v>
      </c>
      <c r="J9">
        <v>0</v>
      </c>
    </row>
    <row r="10" spans="2:12" ht="15.75" thickBot="1" x14ac:dyDescent="0.3"/>
    <row r="11" spans="2:12" ht="15.75" thickBot="1" x14ac:dyDescent="0.3">
      <c r="B11" t="s">
        <v>97</v>
      </c>
      <c r="F11" s="1" t="s">
        <v>97</v>
      </c>
      <c r="G11" s="2" t="s">
        <v>161</v>
      </c>
      <c r="H11" s="24"/>
    </row>
    <row r="12" spans="2:12" x14ac:dyDescent="0.25">
      <c r="B12" t="s">
        <v>98</v>
      </c>
      <c r="E12" s="1" t="s">
        <v>117</v>
      </c>
      <c r="F12" s="2">
        <v>35</v>
      </c>
      <c r="G12" s="2"/>
      <c r="H12" s="2" t="s">
        <v>78</v>
      </c>
      <c r="I12" s="2" t="s">
        <v>167</v>
      </c>
      <c r="J12" s="2">
        <v>26.67</v>
      </c>
      <c r="K12" s="2" t="s">
        <v>40</v>
      </c>
      <c r="L12" s="24"/>
    </row>
    <row r="13" spans="2:12" x14ac:dyDescent="0.25">
      <c r="B13" t="s">
        <v>14</v>
      </c>
      <c r="C13">
        <v>128</v>
      </c>
      <c r="E13" s="25" t="s">
        <v>159</v>
      </c>
      <c r="F13" s="7">
        <v>40</v>
      </c>
      <c r="G13" s="7"/>
      <c r="H13" s="7" t="s">
        <v>78</v>
      </c>
      <c r="I13" s="7" t="s">
        <v>162</v>
      </c>
      <c r="J13" s="7">
        <v>34.61</v>
      </c>
      <c r="K13" s="7" t="s">
        <v>37</v>
      </c>
      <c r="L13" s="8"/>
    </row>
    <row r="14" spans="2:12" x14ac:dyDescent="0.25">
      <c r="B14" t="s">
        <v>99</v>
      </c>
      <c r="C14">
        <v>116</v>
      </c>
      <c r="E14" s="25" t="s">
        <v>160</v>
      </c>
      <c r="F14" s="7">
        <v>35</v>
      </c>
      <c r="G14" s="7"/>
      <c r="H14" s="7" t="s">
        <v>78</v>
      </c>
      <c r="I14" s="7" t="s">
        <v>166</v>
      </c>
      <c r="J14" s="7">
        <v>30.43</v>
      </c>
      <c r="K14" s="7" t="s">
        <v>39</v>
      </c>
      <c r="L14" s="8"/>
    </row>
    <row r="15" spans="2:12" x14ac:dyDescent="0.25">
      <c r="B15" t="s">
        <v>17</v>
      </c>
      <c r="C15">
        <v>107</v>
      </c>
      <c r="E15" s="25" t="s">
        <v>163</v>
      </c>
      <c r="F15" s="18">
        <v>27.27</v>
      </c>
      <c r="G15" s="7"/>
      <c r="H15" s="7" t="s">
        <v>21</v>
      </c>
      <c r="I15" s="7" t="s">
        <v>164</v>
      </c>
      <c r="J15" s="7">
        <v>25.64</v>
      </c>
      <c r="K15" s="7" t="s">
        <v>165</v>
      </c>
      <c r="L15" s="8"/>
    </row>
    <row r="16" spans="2:12" ht="15.75" thickBot="1" x14ac:dyDescent="0.3">
      <c r="E16" s="3"/>
      <c r="F16" s="4"/>
      <c r="G16" s="4"/>
      <c r="H16" s="4"/>
      <c r="I16" s="4"/>
      <c r="J16" s="4"/>
      <c r="K16" s="4"/>
      <c r="L16" s="26"/>
    </row>
    <row r="17" spans="1:6" x14ac:dyDescent="0.25">
      <c r="B17" t="s">
        <v>100</v>
      </c>
    </row>
    <row r="18" spans="1:6" x14ac:dyDescent="0.25">
      <c r="B18" t="s">
        <v>14</v>
      </c>
      <c r="C18">
        <v>504</v>
      </c>
    </row>
    <row r="19" spans="1:6" x14ac:dyDescent="0.25">
      <c r="B19" t="s">
        <v>99</v>
      </c>
      <c r="C19">
        <v>493</v>
      </c>
    </row>
    <row r="20" spans="1:6" x14ac:dyDescent="0.25">
      <c r="B20" t="s">
        <v>17</v>
      </c>
      <c r="C20">
        <v>446</v>
      </c>
    </row>
    <row r="22" spans="1:6" x14ac:dyDescent="0.25">
      <c r="A22" t="s">
        <v>59</v>
      </c>
      <c r="B22" t="s">
        <v>54</v>
      </c>
      <c r="C22" t="s">
        <v>55</v>
      </c>
      <c r="D22" t="s">
        <v>56</v>
      </c>
      <c r="E22" t="s">
        <v>57</v>
      </c>
      <c r="F22" t="s">
        <v>58</v>
      </c>
    </row>
    <row r="23" spans="1:6" x14ac:dyDescent="0.25">
      <c r="B23" t="s">
        <v>14</v>
      </c>
    </row>
    <row r="24" spans="1:6" x14ac:dyDescent="0.25">
      <c r="A24">
        <v>2</v>
      </c>
      <c r="B24" t="s">
        <v>119</v>
      </c>
      <c r="C24">
        <v>7</v>
      </c>
      <c r="D24">
        <v>7</v>
      </c>
      <c r="E24">
        <v>46</v>
      </c>
      <c r="F24">
        <v>23.33</v>
      </c>
    </row>
    <row r="25" spans="1:6" x14ac:dyDescent="0.25">
      <c r="A25">
        <v>3</v>
      </c>
      <c r="B25" t="s">
        <v>120</v>
      </c>
      <c r="C25">
        <v>2</v>
      </c>
      <c r="D25">
        <v>6</v>
      </c>
      <c r="E25">
        <v>52</v>
      </c>
      <c r="F25">
        <v>13.33</v>
      </c>
    </row>
    <row r="26" spans="1:6" x14ac:dyDescent="0.25">
      <c r="A26">
        <v>23</v>
      </c>
      <c r="B26" t="s">
        <v>121</v>
      </c>
      <c r="C26">
        <v>3</v>
      </c>
      <c r="D26">
        <v>1</v>
      </c>
      <c r="E26">
        <v>36</v>
      </c>
      <c r="F26">
        <v>10</v>
      </c>
    </row>
    <row r="27" spans="1:6" x14ac:dyDescent="0.25">
      <c r="A27">
        <v>24</v>
      </c>
      <c r="B27" t="s">
        <v>129</v>
      </c>
      <c r="C27">
        <v>3</v>
      </c>
      <c r="D27">
        <v>9</v>
      </c>
      <c r="E27">
        <v>18</v>
      </c>
      <c r="F27">
        <v>40</v>
      </c>
    </row>
    <row r="28" spans="1:6" x14ac:dyDescent="0.25">
      <c r="A28">
        <v>30</v>
      </c>
      <c r="B28" t="s">
        <v>122</v>
      </c>
      <c r="C28">
        <v>3</v>
      </c>
      <c r="D28">
        <v>18</v>
      </c>
      <c r="E28">
        <v>39</v>
      </c>
      <c r="F28">
        <v>35</v>
      </c>
    </row>
    <row r="29" spans="1:6" x14ac:dyDescent="0.25">
      <c r="A29">
        <v>37</v>
      </c>
      <c r="B29" t="s">
        <v>80</v>
      </c>
      <c r="C29">
        <v>3</v>
      </c>
      <c r="D29">
        <v>2</v>
      </c>
      <c r="E29">
        <v>5</v>
      </c>
      <c r="F29">
        <v>50</v>
      </c>
    </row>
    <row r="30" spans="1:6" x14ac:dyDescent="0.25">
      <c r="A30">
        <v>42</v>
      </c>
      <c r="B30" t="s">
        <v>173</v>
      </c>
      <c r="C30">
        <v>1</v>
      </c>
      <c r="D30">
        <v>4</v>
      </c>
      <c r="E30">
        <v>16</v>
      </c>
      <c r="F30">
        <v>23.8</v>
      </c>
    </row>
    <row r="31" spans="1:6" x14ac:dyDescent="0.25">
      <c r="A31">
        <v>53</v>
      </c>
      <c r="B31" t="s">
        <v>172</v>
      </c>
      <c r="C31">
        <v>3</v>
      </c>
      <c r="D31">
        <v>4</v>
      </c>
      <c r="E31">
        <v>13</v>
      </c>
      <c r="F31">
        <v>35</v>
      </c>
    </row>
    <row r="32" spans="1:6" x14ac:dyDescent="0.25">
      <c r="B32" t="s">
        <v>123</v>
      </c>
    </row>
    <row r="34" spans="1:6" x14ac:dyDescent="0.25">
      <c r="A34" t="s">
        <v>59</v>
      </c>
      <c r="B34" t="s">
        <v>54</v>
      </c>
      <c r="C34" t="s">
        <v>55</v>
      </c>
      <c r="D34" t="s">
        <v>56</v>
      </c>
      <c r="E34" t="s">
        <v>57</v>
      </c>
      <c r="F34" t="s">
        <v>58</v>
      </c>
    </row>
    <row r="35" spans="1:6" x14ac:dyDescent="0.25">
      <c r="B35" t="s">
        <v>17</v>
      </c>
    </row>
    <row r="36" spans="1:6" x14ac:dyDescent="0.25">
      <c r="A36">
        <v>1</v>
      </c>
      <c r="B36" t="s">
        <v>124</v>
      </c>
      <c r="C36">
        <v>0</v>
      </c>
      <c r="D36">
        <v>6</v>
      </c>
      <c r="E36">
        <v>63</v>
      </c>
      <c r="F36">
        <v>8.69</v>
      </c>
    </row>
    <row r="37" spans="1:6" x14ac:dyDescent="0.25">
      <c r="A37">
        <v>5</v>
      </c>
      <c r="B37" t="s">
        <v>125</v>
      </c>
      <c r="C37">
        <v>1</v>
      </c>
      <c r="D37">
        <v>9</v>
      </c>
      <c r="E37">
        <v>57</v>
      </c>
      <c r="F37">
        <v>14.92</v>
      </c>
    </row>
    <row r="38" spans="1:6" x14ac:dyDescent="0.25">
      <c r="A38">
        <v>22</v>
      </c>
      <c r="B38" t="s">
        <v>126</v>
      </c>
      <c r="C38">
        <v>0</v>
      </c>
      <c r="D38">
        <v>1</v>
      </c>
      <c r="E38">
        <v>19</v>
      </c>
      <c r="F38">
        <v>5</v>
      </c>
    </row>
    <row r="39" spans="1:6" x14ac:dyDescent="0.25">
      <c r="A39">
        <v>25</v>
      </c>
      <c r="B39" t="s">
        <v>127</v>
      </c>
      <c r="C39">
        <v>3</v>
      </c>
      <c r="D39">
        <v>5</v>
      </c>
      <c r="E39">
        <v>60</v>
      </c>
      <c r="F39">
        <v>11.76</v>
      </c>
    </row>
    <row r="40" spans="1:6" x14ac:dyDescent="0.25">
      <c r="A40">
        <v>45</v>
      </c>
      <c r="B40" t="s">
        <v>128</v>
      </c>
      <c r="C40">
        <v>11</v>
      </c>
      <c r="D40">
        <v>16</v>
      </c>
      <c r="E40">
        <v>51</v>
      </c>
      <c r="F40">
        <v>34.61</v>
      </c>
    </row>
    <row r="43" spans="1:6" x14ac:dyDescent="0.25">
      <c r="A43" t="s">
        <v>59</v>
      </c>
      <c r="B43" t="s">
        <v>54</v>
      </c>
      <c r="C43" t="s">
        <v>55</v>
      </c>
      <c r="D43" t="s">
        <v>56</v>
      </c>
      <c r="E43" t="s">
        <v>57</v>
      </c>
      <c r="F43" t="s">
        <v>58</v>
      </c>
    </row>
    <row r="44" spans="1:6" x14ac:dyDescent="0.25">
      <c r="B44" t="s">
        <v>72</v>
      </c>
    </row>
    <row r="45" spans="1:6" x14ac:dyDescent="0.25">
      <c r="A45">
        <v>14</v>
      </c>
      <c r="B45" t="s">
        <v>130</v>
      </c>
      <c r="C45">
        <v>1</v>
      </c>
      <c r="D45">
        <v>3</v>
      </c>
      <c r="E45">
        <v>36</v>
      </c>
      <c r="F45">
        <v>10</v>
      </c>
    </row>
    <row r="46" spans="1:6" x14ac:dyDescent="0.25">
      <c r="A46">
        <v>3</v>
      </c>
      <c r="B46" t="s">
        <v>131</v>
      </c>
      <c r="C46">
        <v>1</v>
      </c>
      <c r="D46">
        <v>2</v>
      </c>
      <c r="E46">
        <v>37</v>
      </c>
      <c r="F46">
        <v>7.5</v>
      </c>
    </row>
    <row r="47" spans="1:6" x14ac:dyDescent="0.25">
      <c r="A47">
        <v>11</v>
      </c>
      <c r="B47" t="s">
        <v>132</v>
      </c>
      <c r="C47">
        <v>1</v>
      </c>
      <c r="D47">
        <v>1</v>
      </c>
      <c r="E47">
        <v>38</v>
      </c>
      <c r="F47">
        <v>5</v>
      </c>
    </row>
    <row r="48" spans="1:6" x14ac:dyDescent="0.25">
      <c r="A48">
        <v>8</v>
      </c>
      <c r="B48" t="s">
        <v>108</v>
      </c>
      <c r="C48">
        <v>1</v>
      </c>
      <c r="D48">
        <v>5</v>
      </c>
      <c r="E48">
        <v>16</v>
      </c>
      <c r="F48">
        <v>27.27</v>
      </c>
    </row>
    <row r="49" spans="1:6" x14ac:dyDescent="0.25">
      <c r="A49">
        <v>10</v>
      </c>
      <c r="B49" t="s">
        <v>109</v>
      </c>
      <c r="C49">
        <v>3</v>
      </c>
      <c r="D49">
        <v>1</v>
      </c>
      <c r="E49">
        <v>40</v>
      </c>
      <c r="F49">
        <v>9.09</v>
      </c>
    </row>
    <row r="50" spans="1:6" x14ac:dyDescent="0.25">
      <c r="A50">
        <v>19</v>
      </c>
      <c r="B50" t="s">
        <v>174</v>
      </c>
      <c r="C50">
        <v>1</v>
      </c>
      <c r="D50">
        <v>1</v>
      </c>
      <c r="E50">
        <v>18</v>
      </c>
      <c r="F50">
        <v>10</v>
      </c>
    </row>
    <row r="53" spans="1:6" x14ac:dyDescent="0.25">
      <c r="A53" t="s">
        <v>59</v>
      </c>
      <c r="B53" t="s">
        <v>54</v>
      </c>
      <c r="C53" t="s">
        <v>55</v>
      </c>
      <c r="D53" t="s">
        <v>56</v>
      </c>
      <c r="E53" t="s">
        <v>57</v>
      </c>
      <c r="F53" t="s">
        <v>58</v>
      </c>
    </row>
    <row r="54" spans="1:6" x14ac:dyDescent="0.25">
      <c r="B54" t="s">
        <v>133</v>
      </c>
    </row>
    <row r="55" spans="1:6" x14ac:dyDescent="0.25">
      <c r="A55">
        <v>4</v>
      </c>
      <c r="B55" t="s">
        <v>134</v>
      </c>
      <c r="C55">
        <v>1</v>
      </c>
      <c r="D55">
        <v>1</v>
      </c>
      <c r="E55">
        <v>51</v>
      </c>
      <c r="F55">
        <v>3.77</v>
      </c>
    </row>
    <row r="56" spans="1:6" x14ac:dyDescent="0.25">
      <c r="A56">
        <v>13</v>
      </c>
      <c r="B56" t="s">
        <v>135</v>
      </c>
      <c r="C56">
        <v>1</v>
      </c>
      <c r="D56">
        <v>4</v>
      </c>
      <c r="E56">
        <v>43</v>
      </c>
      <c r="F56">
        <v>10.41</v>
      </c>
    </row>
    <row r="57" spans="1:6" x14ac:dyDescent="0.25">
      <c r="A57">
        <v>22</v>
      </c>
      <c r="B57" t="s">
        <v>136</v>
      </c>
      <c r="C57">
        <v>0</v>
      </c>
      <c r="D57">
        <v>3</v>
      </c>
      <c r="E57">
        <v>37</v>
      </c>
      <c r="F57">
        <v>7.5</v>
      </c>
    </row>
    <row r="58" spans="1:6" x14ac:dyDescent="0.25">
      <c r="A58">
        <v>28</v>
      </c>
      <c r="B58" t="s">
        <v>144</v>
      </c>
      <c r="C58">
        <v>0</v>
      </c>
      <c r="D58">
        <v>1</v>
      </c>
      <c r="E58">
        <v>19</v>
      </c>
      <c r="F58">
        <v>5</v>
      </c>
    </row>
    <row r="59" spans="1:6" x14ac:dyDescent="0.25">
      <c r="A59">
        <v>30</v>
      </c>
      <c r="B59" t="s">
        <v>137</v>
      </c>
      <c r="C59">
        <v>3</v>
      </c>
      <c r="D59">
        <v>7</v>
      </c>
      <c r="E59">
        <v>60</v>
      </c>
      <c r="F59">
        <v>14.28</v>
      </c>
    </row>
    <row r="60" spans="1:6" x14ac:dyDescent="0.25">
      <c r="A60">
        <v>55</v>
      </c>
      <c r="B60" t="s">
        <v>138</v>
      </c>
      <c r="C60">
        <v>0</v>
      </c>
      <c r="D60">
        <v>3</v>
      </c>
      <c r="E60">
        <v>37</v>
      </c>
      <c r="F60">
        <v>7.5</v>
      </c>
    </row>
    <row r="63" spans="1:6" x14ac:dyDescent="0.25">
      <c r="A63" t="s">
        <v>59</v>
      </c>
      <c r="B63" t="s">
        <v>54</v>
      </c>
      <c r="C63" t="s">
        <v>55</v>
      </c>
      <c r="D63" t="s">
        <v>56</v>
      </c>
      <c r="E63" t="s">
        <v>57</v>
      </c>
      <c r="F63" t="s">
        <v>58</v>
      </c>
    </row>
    <row r="64" spans="1:6" x14ac:dyDescent="0.25">
      <c r="B64" t="s">
        <v>139</v>
      </c>
    </row>
    <row r="65" spans="1:6" x14ac:dyDescent="0.25">
      <c r="A65">
        <v>1</v>
      </c>
      <c r="B65" t="s">
        <v>140</v>
      </c>
      <c r="C65">
        <v>1</v>
      </c>
      <c r="D65">
        <v>4</v>
      </c>
      <c r="E65">
        <v>55</v>
      </c>
      <c r="F65">
        <v>8.33</v>
      </c>
    </row>
    <row r="66" spans="1:6" x14ac:dyDescent="0.25">
      <c r="A66">
        <v>2</v>
      </c>
      <c r="B66" t="s">
        <v>141</v>
      </c>
      <c r="C66">
        <v>1</v>
      </c>
      <c r="D66">
        <v>3</v>
      </c>
      <c r="E66">
        <v>51</v>
      </c>
      <c r="F66">
        <v>7.27</v>
      </c>
    </row>
    <row r="67" spans="1:6" x14ac:dyDescent="0.25">
      <c r="A67">
        <v>6</v>
      </c>
      <c r="B67" t="s">
        <v>171</v>
      </c>
      <c r="C67">
        <v>0</v>
      </c>
      <c r="D67">
        <v>2</v>
      </c>
      <c r="E67">
        <v>14</v>
      </c>
      <c r="F67">
        <v>12.5</v>
      </c>
    </row>
    <row r="68" spans="1:6" x14ac:dyDescent="0.25">
      <c r="A68">
        <v>10</v>
      </c>
      <c r="B68" t="s">
        <v>142</v>
      </c>
      <c r="C68">
        <v>1</v>
      </c>
      <c r="D68">
        <v>5</v>
      </c>
      <c r="E68">
        <v>31</v>
      </c>
      <c r="F68">
        <v>16.21</v>
      </c>
    </row>
    <row r="69" spans="1:6" x14ac:dyDescent="0.25">
      <c r="A69">
        <v>12</v>
      </c>
      <c r="B69" t="s">
        <v>143</v>
      </c>
      <c r="C69">
        <v>5</v>
      </c>
      <c r="D69">
        <v>5</v>
      </c>
      <c r="E69">
        <v>29</v>
      </c>
      <c r="F69">
        <v>25.64</v>
      </c>
    </row>
    <row r="70" spans="1:6" x14ac:dyDescent="0.25">
      <c r="A70">
        <v>14</v>
      </c>
      <c r="B70" t="s">
        <v>170</v>
      </c>
      <c r="C70">
        <v>2</v>
      </c>
      <c r="D70">
        <v>5</v>
      </c>
      <c r="E70">
        <v>29</v>
      </c>
      <c r="F70">
        <v>19.440000000000001</v>
      </c>
    </row>
    <row r="71" spans="1:6" x14ac:dyDescent="0.25">
      <c r="A71">
        <v>28</v>
      </c>
      <c r="B71" t="s">
        <v>144</v>
      </c>
      <c r="C71">
        <v>2</v>
      </c>
      <c r="D71">
        <v>2</v>
      </c>
      <c r="E71">
        <v>26</v>
      </c>
      <c r="F71">
        <v>13.33</v>
      </c>
    </row>
    <row r="72" spans="1:6" x14ac:dyDescent="0.25">
      <c r="A72">
        <v>31</v>
      </c>
      <c r="B72" t="s">
        <v>110</v>
      </c>
      <c r="C72">
        <v>3</v>
      </c>
      <c r="D72">
        <v>3</v>
      </c>
      <c r="E72">
        <v>12</v>
      </c>
      <c r="F72">
        <v>33.33</v>
      </c>
    </row>
    <row r="73" spans="1:6" x14ac:dyDescent="0.25">
      <c r="B73" t="s">
        <v>123</v>
      </c>
    </row>
    <row r="75" spans="1:6" x14ac:dyDescent="0.25">
      <c r="A75" t="s">
        <v>59</v>
      </c>
      <c r="B75" t="s">
        <v>54</v>
      </c>
      <c r="C75" t="s">
        <v>55</v>
      </c>
      <c r="D75" t="s">
        <v>56</v>
      </c>
      <c r="E75" t="s">
        <v>57</v>
      </c>
      <c r="F75" t="s">
        <v>58</v>
      </c>
    </row>
    <row r="76" spans="1:6" x14ac:dyDescent="0.25">
      <c r="B76" t="s">
        <v>39</v>
      </c>
    </row>
    <row r="77" spans="1:6" x14ac:dyDescent="0.25">
      <c r="A77">
        <v>8</v>
      </c>
      <c r="B77" t="s">
        <v>152</v>
      </c>
      <c r="C77">
        <v>4</v>
      </c>
      <c r="D77">
        <v>6</v>
      </c>
      <c r="E77">
        <v>35</v>
      </c>
      <c r="F77">
        <v>22.22</v>
      </c>
    </row>
    <row r="78" spans="1:6" x14ac:dyDescent="0.25">
      <c r="A78">
        <v>10</v>
      </c>
      <c r="B78" t="s">
        <v>153</v>
      </c>
      <c r="C78">
        <v>0</v>
      </c>
      <c r="D78">
        <v>7</v>
      </c>
      <c r="E78">
        <v>31</v>
      </c>
      <c r="F78">
        <v>18.420000000000002</v>
      </c>
    </row>
    <row r="79" spans="1:6" x14ac:dyDescent="0.25">
      <c r="A79">
        <v>11</v>
      </c>
      <c r="B79" t="s">
        <v>154</v>
      </c>
      <c r="C79">
        <v>2</v>
      </c>
      <c r="D79">
        <v>7</v>
      </c>
      <c r="E79">
        <v>36</v>
      </c>
      <c r="F79">
        <v>20</v>
      </c>
    </row>
    <row r="80" spans="1:6" x14ac:dyDescent="0.25">
      <c r="A80">
        <v>12</v>
      </c>
      <c r="B80" t="s">
        <v>155</v>
      </c>
      <c r="C80">
        <v>1</v>
      </c>
      <c r="D80">
        <v>6</v>
      </c>
      <c r="E80">
        <v>29</v>
      </c>
      <c r="F80">
        <v>19.440000000000001</v>
      </c>
    </row>
    <row r="81" spans="1:6" x14ac:dyDescent="0.25">
      <c r="A81">
        <v>13</v>
      </c>
      <c r="B81" t="s">
        <v>156</v>
      </c>
      <c r="C81">
        <v>2</v>
      </c>
      <c r="D81">
        <v>6</v>
      </c>
      <c r="E81">
        <v>35</v>
      </c>
      <c r="F81">
        <v>18.600000000000001</v>
      </c>
    </row>
    <row r="82" spans="1:6" x14ac:dyDescent="0.25">
      <c r="A82">
        <v>14</v>
      </c>
      <c r="B82" t="s">
        <v>157</v>
      </c>
      <c r="C82">
        <v>5</v>
      </c>
      <c r="D82">
        <v>9</v>
      </c>
      <c r="E82">
        <v>32</v>
      </c>
      <c r="F82">
        <v>30.43</v>
      </c>
    </row>
    <row r="83" spans="1:6" x14ac:dyDescent="0.25">
      <c r="A83">
        <v>15</v>
      </c>
      <c r="B83" t="s">
        <v>158</v>
      </c>
      <c r="C83">
        <v>2</v>
      </c>
      <c r="D83">
        <v>6</v>
      </c>
      <c r="E83">
        <v>40</v>
      </c>
      <c r="F83">
        <v>16.670000000000002</v>
      </c>
    </row>
    <row r="87" spans="1:6" x14ac:dyDescent="0.25">
      <c r="A87" t="s">
        <v>59</v>
      </c>
      <c r="B87" t="s">
        <v>54</v>
      </c>
      <c r="C87" t="s">
        <v>55</v>
      </c>
      <c r="D87" t="s">
        <v>56</v>
      </c>
      <c r="E87" t="s">
        <v>57</v>
      </c>
      <c r="F87" t="s">
        <v>58</v>
      </c>
    </row>
    <row r="88" spans="1:6" x14ac:dyDescent="0.25">
      <c r="B88" t="s">
        <v>40</v>
      </c>
    </row>
    <row r="89" spans="1:6" x14ac:dyDescent="0.25">
      <c r="A89">
        <v>3</v>
      </c>
      <c r="B89" t="s">
        <v>145</v>
      </c>
      <c r="C89">
        <v>0</v>
      </c>
      <c r="D89">
        <v>3</v>
      </c>
      <c r="E89">
        <v>27</v>
      </c>
      <c r="F89">
        <v>10</v>
      </c>
    </row>
    <row r="90" spans="1:6" x14ac:dyDescent="0.25">
      <c r="A90">
        <v>4</v>
      </c>
      <c r="B90" t="s">
        <v>146</v>
      </c>
      <c r="C90">
        <v>0</v>
      </c>
      <c r="D90">
        <v>3</v>
      </c>
      <c r="E90">
        <v>27</v>
      </c>
      <c r="F90">
        <v>10</v>
      </c>
    </row>
    <row r="91" spans="1:6" x14ac:dyDescent="0.25">
      <c r="A91">
        <v>5</v>
      </c>
      <c r="B91" t="s">
        <v>147</v>
      </c>
      <c r="C91">
        <v>1</v>
      </c>
      <c r="D91">
        <v>1</v>
      </c>
      <c r="E91">
        <v>28</v>
      </c>
      <c r="F91">
        <v>6.67</v>
      </c>
    </row>
    <row r="92" spans="1:6" x14ac:dyDescent="0.25">
      <c r="A92">
        <v>6</v>
      </c>
      <c r="B92" t="s">
        <v>148</v>
      </c>
      <c r="C92">
        <v>3</v>
      </c>
      <c r="D92">
        <v>2</v>
      </c>
      <c r="E92">
        <v>25</v>
      </c>
      <c r="F92">
        <v>16.670000000000002</v>
      </c>
    </row>
    <row r="93" spans="1:6" x14ac:dyDescent="0.25">
      <c r="A93">
        <v>10</v>
      </c>
      <c r="B93" t="s">
        <v>149</v>
      </c>
      <c r="C93">
        <v>1</v>
      </c>
      <c r="D93">
        <v>4</v>
      </c>
      <c r="E93">
        <v>29</v>
      </c>
      <c r="F93">
        <v>14.7</v>
      </c>
    </row>
    <row r="94" spans="1:6" x14ac:dyDescent="0.25">
      <c r="A94">
        <v>20</v>
      </c>
      <c r="B94" t="s">
        <v>150</v>
      </c>
      <c r="C94">
        <v>2</v>
      </c>
      <c r="D94">
        <v>0</v>
      </c>
      <c r="E94">
        <v>12</v>
      </c>
      <c r="F94">
        <v>14.28</v>
      </c>
    </row>
    <row r="95" spans="1:6" x14ac:dyDescent="0.25">
      <c r="A95">
        <v>21</v>
      </c>
      <c r="B95" t="s">
        <v>151</v>
      </c>
      <c r="C95">
        <v>2</v>
      </c>
      <c r="D95">
        <v>6</v>
      </c>
      <c r="E95">
        <v>22</v>
      </c>
      <c r="F95">
        <v>26.67</v>
      </c>
    </row>
  </sheetData>
  <sortState ref="B2:K9">
    <sortCondition descending="1" ref="C2:C9"/>
    <sortCondition descending="1" ref="E2:E9"/>
    <sortCondition descending="1" ref="G2:G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Information</vt:lpstr>
      <vt:lpstr>A- Standings</vt:lpstr>
      <vt:lpstr>B Standings </vt:lpstr>
    </vt:vector>
  </TitlesOfParts>
  <Company>CenturyLink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CenturyLink Employee</dc:creator>
  <cp:lastModifiedBy>Hochmuth</cp:lastModifiedBy>
  <dcterms:created xsi:type="dcterms:W3CDTF">2013-04-04T01:14:47Z</dcterms:created>
  <dcterms:modified xsi:type="dcterms:W3CDTF">2013-05-12T18:32:06Z</dcterms:modified>
</cp:coreProperties>
</file>